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iroc\Desktop\SCAN Elisabetta\"/>
    </mc:Choice>
  </mc:AlternateContent>
  <xr:revisionPtr revIDLastSave="0" documentId="13_ncr:1_{68086922-31CD-4194-8F1B-62F467A3DD3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G6" i="1" s="1"/>
  <c r="J6" i="1" s="1"/>
  <c r="G3" i="1"/>
  <c r="E2" i="1"/>
  <c r="G2" i="1" s="1"/>
  <c r="J2" i="1" s="1"/>
</calcChain>
</file>

<file path=xl/sharedStrings.xml><?xml version="1.0" encoding="utf-8"?>
<sst xmlns="http://schemas.openxmlformats.org/spreadsheetml/2006/main" count="36" uniqueCount="29">
  <si>
    <t>-:-</t>
  </si>
  <si>
    <t xml:space="preserve">RIGA DI ESEMPIO </t>
  </si>
  <si>
    <t xml:space="preserve">Data inizio </t>
  </si>
  <si>
    <t xml:space="preserve">Data fine </t>
  </si>
  <si>
    <t>Eventuali periodi di sospensione (ferie, altro..)</t>
  </si>
  <si>
    <t>Ipotizza i periodi di sospensione (questo ti aiuterà nel calcolo delle settimane)</t>
  </si>
  <si>
    <t>NON SCRIVERE NELLA CELLA SOPRA PERCHE' E' PRESENTE UNA FORMULA AUTOMATICA</t>
  </si>
  <si>
    <t>RIGA DA UTILIZZARE PER IL TUO CALCOLO</t>
  </si>
  <si>
    <t>Dal 03/04/2026 al 07/04/2026 (1 SETTIMANA) e dal 10/08/2026 al 23/08/2026 (2 SETTIMANE)</t>
  </si>
  <si>
    <t>Data inizio</t>
  </si>
  <si>
    <t>Data fine</t>
  </si>
  <si>
    <t xml:space="preserve">Eventuali periodi di sospensione (ferie, altro...) </t>
  </si>
  <si>
    <t>Eventuale periodo di sospensione in settimane (corrispondente alla cella D2)</t>
  </si>
  <si>
    <t xml:space="preserve">Settimane </t>
  </si>
  <si>
    <t>Inserisci il numero di settimane di eventuale sospensione corrispondente alla cella D6</t>
  </si>
  <si>
    <t>Eventuale periodo di sospensione in settimane (corrispondente al numero di settimane indicate nella cella D6)</t>
  </si>
  <si>
    <t>Settimane effettive di TPV sottratta la sospensione (celle E6-F6)</t>
  </si>
  <si>
    <t>Settimane effettive di TPV sottratta la sospensione (celle E2-F2)</t>
  </si>
  <si>
    <t>Ore settimanali</t>
  </si>
  <si>
    <t>Cella con formula (NON SCRIVERE)</t>
  </si>
  <si>
    <t>Monte-ore complessivo da svolgere (vedi pag.1 Progetto)</t>
  </si>
  <si>
    <t>Monte-ore complessivo da svolgere (vedi a fine pag.1 del Progetto)</t>
  </si>
  <si>
    <t>Inserisci il monte-ore complessivo da svolgere (vedi a fine pag.1 del Progetto)</t>
  </si>
  <si>
    <t>TOTALE ORE RISULTANTE DA CALCOLI (settimane effettive x ore settimanali) - NB: non deve eccedere oltre 50 ore il Monte ore complessivo (vedi cella I6)</t>
  </si>
  <si>
    <t>TOTALE ORE RISULTANTE DA CALCOLI (settimane effettive x ore settimanali - NB: non deve eccedere oltre 50 ore il Monte ore complessivo (vedi cella I2)</t>
  </si>
  <si>
    <t>Inserisci il numero di ORE a settimana (NB: non devi superare le ore di disponibilità alla supervisione del tuo TUTOR dichiarate in fase di convenzionamento o succ. ampliamento - chiedi al tutor di verificare allegato 2B - vedi anche NOTA qui in fondo)</t>
  </si>
  <si>
    <t>NOTA sulle ORE SETTIMANALI: In ogni caso non è possibile superare le 7 ore giornaliere e le 39 ore settimanali</t>
  </si>
  <si>
    <t>Inserisci la data di inizio (gg/mm/aaaa)</t>
  </si>
  <si>
    <t>Inserisci la data di fine (gg/mm/aaaa)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</si>
</sst>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charset val="1"/>
    </font>
    <font>
      <sz val="10"/>
      <color rgb="FFFFFFFF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name val="Roboto"/>
    </font>
    <font>
      <b/>
      <sz val="10"/>
      <name val="Arial"/>
      <family val="2"/>
    </font>
    <font>
      <b/>
      <sz val="10"/>
      <name val="Arial"/>
      <family val="2"/>
      <charset val="1"/>
    </font>
    <font>
      <b/>
      <sz val="11"/>
      <color theme="1"/>
      <name val="Arial"/>
      <family val="2"/>
    </font>
    <font>
      <sz val="8"/>
      <name val="Arial"/>
      <charset val="1"/>
    </font>
    <font>
      <b/>
      <sz val="10"/>
      <name val="Roboto"/>
    </font>
    <font>
      <b/>
      <sz val="11"/>
      <color rgb="FF000000"/>
      <name val="Arial"/>
      <family val="2"/>
    </font>
    <font>
      <b/>
      <i/>
      <sz val="11"/>
      <color rgb="FF00FF00"/>
      <name val="Roboto"/>
    </font>
    <font>
      <i/>
      <sz val="11"/>
      <color rgb="FF000000"/>
      <name val="Arial"/>
      <family val="2"/>
      <charset val="1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B6D7A8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9900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BFBFBF"/>
      </patternFill>
    </fill>
    <fill>
      <patternFill patternType="solid">
        <fgColor theme="5"/>
        <bgColor rgb="FF442F65"/>
      </patternFill>
    </fill>
    <fill>
      <patternFill patternType="solid">
        <fgColor theme="7" tint="0.59999389629810485"/>
        <bgColor rgb="FFBFBFBF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0"/>
        <bgColor rgb="FFBFBFB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A2C4C9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14" fontId="10" fillId="4" borderId="5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11" fillId="0" borderId="0" xfId="0" applyFont="1"/>
    <xf numFmtId="0" fontId="12" fillId="12" borderId="7" xfId="0" applyFont="1" applyFill="1" applyBorder="1" applyAlignment="1">
      <alignment horizontal="center" vertical="center" wrapText="1"/>
    </xf>
    <xf numFmtId="14" fontId="13" fillId="12" borderId="8" xfId="0" applyNumberFormat="1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/>
    <xf numFmtId="0" fontId="4" fillId="16" borderId="4" xfId="0" applyFont="1" applyFill="1" applyBorder="1" applyAlignment="1">
      <alignment horizontal="left"/>
    </xf>
    <xf numFmtId="0" fontId="4" fillId="16" borderId="10" xfId="0" applyFont="1" applyFill="1" applyBorder="1" applyAlignment="1">
      <alignment horizontal="left"/>
    </xf>
    <xf numFmtId="0" fontId="4" fillId="16" borderId="5" xfId="0" applyFont="1" applyFill="1" applyBorder="1" applyAlignment="1">
      <alignment horizontal="left"/>
    </xf>
  </cellXfs>
  <cellStyles count="1">
    <cellStyle name="Normale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7E3E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AD1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6D7A8"/>
      <rgbColor rgb="FFFFFF99"/>
      <rgbColor rgb="FFA2C4C9"/>
      <rgbColor rgb="FFFF99CC"/>
      <rgbColor rgb="FFCC99FF"/>
      <rgbColor rgb="FFFFE599"/>
      <rgbColor rgb="FF3366FF"/>
      <rgbColor rgb="FF33CCCC"/>
      <rgbColor rgb="FF93C47D"/>
      <rgbColor rgb="FFFBBC04"/>
      <rgbColor rgb="FFFF9900"/>
      <rgbColor rgb="FFFF6D01"/>
      <rgbColor rgb="FF5B3F86"/>
      <rgbColor rgb="FF76A5AF"/>
      <rgbColor rgb="FF003366"/>
      <rgbColor rgb="FF2F929A"/>
      <rgbColor rgb="FF003300"/>
      <rgbColor rgb="FF333300"/>
      <rgbColor rgb="FF993300"/>
      <rgbColor rgb="FF993366"/>
      <rgbColor rgb="FF442F65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8A6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1" displayName="Tabella_1" ref="A1:J7" totalsRowShown="0" headerRowDxfId="13" headerRowBorderDxfId="12" tableBorderDxfId="11" totalsRowBorderDxfId="10">
  <tableColumns count="10">
    <tableColumn id="1" xr3:uid="{00000000-0010-0000-0000-000001000000}" name="-:-" dataDxfId="9"/>
    <tableColumn id="2" xr3:uid="{00000000-0010-0000-0000-000002000000}" name="Data inizio " dataDxfId="8"/>
    <tableColumn id="3" xr3:uid="{00000000-0010-0000-0000-000003000000}" name="Data fine " dataDxfId="7"/>
    <tableColumn id="4" xr3:uid="{00000000-0010-0000-0000-000004000000}" name="Eventuali periodi di sospensione (ferie, altro..)" dataDxfId="6"/>
    <tableColumn id="10" xr3:uid="{00000000-0010-0000-0000-00000A000000}" name="Settimane " dataDxfId="5"/>
    <tableColumn id="5" xr3:uid="{8C336DD5-59C7-476F-9519-675CE9019451}" name="Eventuale periodo di sospensione in settimane (corrispondente alla cella D2)" dataDxfId="4"/>
    <tableColumn id="7" xr3:uid="{91C062C0-3363-4724-A880-0D4C293FE8B5}" name="Settimane effettive di TPV sottratta la sospensione (celle E2-F2)" dataDxfId="3">
      <calculatedColumnFormula>E2-F2</calculatedColumnFormula>
    </tableColumn>
    <tableColumn id="11" xr3:uid="{00000000-0010-0000-0000-00000B000000}" name="Ore settimanali" dataDxfId="2"/>
    <tableColumn id="6" xr3:uid="{EF818666-5508-4C9F-931A-D7847D03E020}" name="Monte-ore complessivo da svolgere (vedi a fine pag.1 del Progetto)" dataDxfId="1"/>
    <tableColumn id="18" xr3:uid="{00000000-0010-0000-0000-000012000000}" name="TOTALE ORE RISULTANTE DA CALCOLI (settimane effettive x ore settimanali - NB: non deve eccedere oltre 50 ore il Monte ore complessivo (vedi cella I2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zoomScaleNormal="100" workbookViewId="0">
      <pane ySplit="1" topLeftCell="A4" activePane="bottomLeft" state="frozen"/>
      <selection pane="bottomLeft" activeCell="F6" sqref="F6"/>
    </sheetView>
  </sheetViews>
  <sheetFormatPr defaultColWidth="12.5703125" defaultRowHeight="12.75" x14ac:dyDescent="0.2"/>
  <cols>
    <col min="1" max="1" width="36.7109375" customWidth="1"/>
    <col min="2" max="2" width="14.85546875" customWidth="1"/>
    <col min="3" max="3" width="15.5703125" customWidth="1"/>
    <col min="4" max="4" width="33.28515625" customWidth="1"/>
    <col min="5" max="5" width="32.5703125" customWidth="1"/>
    <col min="6" max="6" width="36.140625" customWidth="1"/>
    <col min="7" max="7" width="40.5703125" customWidth="1"/>
    <col min="8" max="8" width="36.7109375" customWidth="1"/>
    <col min="9" max="9" width="27.5703125" customWidth="1"/>
    <col min="10" max="10" width="34.42578125" customWidth="1"/>
  </cols>
  <sheetData>
    <row r="1" spans="1:21" s="2" customFormat="1" ht="79.150000000000006" customHeight="1" x14ac:dyDescent="0.2">
      <c r="A1" s="15" t="s">
        <v>0</v>
      </c>
      <c r="B1" s="16" t="s">
        <v>2</v>
      </c>
      <c r="C1" s="16" t="s">
        <v>3</v>
      </c>
      <c r="D1" s="16" t="s">
        <v>4</v>
      </c>
      <c r="E1" s="16" t="s">
        <v>13</v>
      </c>
      <c r="F1" s="16" t="s">
        <v>12</v>
      </c>
      <c r="G1" s="16" t="s">
        <v>17</v>
      </c>
      <c r="H1" s="16" t="s">
        <v>18</v>
      </c>
      <c r="I1" s="16" t="s">
        <v>21</v>
      </c>
      <c r="J1" s="17" t="s">
        <v>24</v>
      </c>
    </row>
    <row r="2" spans="1:21" s="3" customFormat="1" ht="70.150000000000006" customHeight="1" x14ac:dyDescent="0.2">
      <c r="A2" s="4" t="s">
        <v>1</v>
      </c>
      <c r="B2" s="8">
        <v>46082</v>
      </c>
      <c r="C2" s="8">
        <v>46279</v>
      </c>
      <c r="D2" s="9" t="s">
        <v>8</v>
      </c>
      <c r="E2" s="10">
        <f>DATEDIF(B2,C2,"D")/7</f>
        <v>28.142857142857142</v>
      </c>
      <c r="F2" s="10">
        <v>3</v>
      </c>
      <c r="G2" s="10">
        <f t="shared" ref="G2:G3" si="0">E2-F2</f>
        <v>25.142857142857142</v>
      </c>
      <c r="H2" s="10">
        <v>20</v>
      </c>
      <c r="I2" s="10">
        <v>500</v>
      </c>
      <c r="J2" s="11">
        <f>G2*H2</f>
        <v>502.85714285714283</v>
      </c>
    </row>
    <row r="3" spans="1:21" ht="52.9" customHeight="1" x14ac:dyDescent="0.2">
      <c r="A3" s="12"/>
      <c r="B3" s="13"/>
      <c r="C3" s="13"/>
      <c r="D3" s="13"/>
      <c r="E3" s="13"/>
      <c r="F3" s="13"/>
      <c r="G3" s="13">
        <f t="shared" si="0"/>
        <v>0</v>
      </c>
      <c r="H3" s="13"/>
      <c r="I3" s="13"/>
      <c r="J3" s="14"/>
    </row>
    <row r="4" spans="1:21" s="37" customFormat="1" ht="100.15" customHeight="1" x14ac:dyDescent="0.25">
      <c r="A4" s="32" t="s">
        <v>0</v>
      </c>
      <c r="B4" s="33" t="s">
        <v>9</v>
      </c>
      <c r="C4" s="33" t="s">
        <v>10</v>
      </c>
      <c r="D4" s="33" t="s">
        <v>11</v>
      </c>
      <c r="E4" s="33" t="s">
        <v>13</v>
      </c>
      <c r="F4" s="33" t="s">
        <v>15</v>
      </c>
      <c r="G4" s="33" t="s">
        <v>16</v>
      </c>
      <c r="H4" s="33" t="s">
        <v>18</v>
      </c>
      <c r="I4" s="33" t="s">
        <v>20</v>
      </c>
      <c r="J4" s="34" t="s">
        <v>23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6"/>
    </row>
    <row r="5" spans="1:21" s="24" customFormat="1" ht="117" customHeight="1" x14ac:dyDescent="0.25">
      <c r="A5" s="20"/>
      <c r="B5" s="21" t="s">
        <v>27</v>
      </c>
      <c r="C5" s="21" t="s">
        <v>28</v>
      </c>
      <c r="D5" s="21" t="s">
        <v>5</v>
      </c>
      <c r="E5" s="22" t="s">
        <v>19</v>
      </c>
      <c r="F5" s="21" t="s">
        <v>14</v>
      </c>
      <c r="G5" s="22" t="s">
        <v>19</v>
      </c>
      <c r="H5" s="21" t="s">
        <v>25</v>
      </c>
      <c r="I5" s="21" t="s">
        <v>22</v>
      </c>
      <c r="J5" s="23" t="s">
        <v>19</v>
      </c>
    </row>
    <row r="6" spans="1:21" s="1" customFormat="1" ht="60" customHeight="1" x14ac:dyDescent="0.2">
      <c r="A6" s="5" t="s">
        <v>7</v>
      </c>
      <c r="B6" s="19"/>
      <c r="C6" s="19"/>
      <c r="D6" s="9"/>
      <c r="E6" s="6">
        <f>DATEDIF(B6,C6,"D")/7</f>
        <v>0</v>
      </c>
      <c r="F6" s="18"/>
      <c r="G6" s="6">
        <f>E6-F6</f>
        <v>0</v>
      </c>
      <c r="H6" s="18"/>
      <c r="I6" s="18"/>
      <c r="J6" s="7">
        <f>G6*H6</f>
        <v>0</v>
      </c>
    </row>
    <row r="7" spans="1:21" s="31" customFormat="1" ht="49.15" customHeight="1" x14ac:dyDescent="0.2">
      <c r="A7" s="25"/>
      <c r="B7" s="26"/>
      <c r="C7" s="26"/>
      <c r="D7" s="27"/>
      <c r="E7" s="28" t="s">
        <v>6</v>
      </c>
      <c r="F7" s="29"/>
      <c r="G7" s="28" t="s">
        <v>6</v>
      </c>
      <c r="H7" s="27"/>
      <c r="I7" s="27"/>
      <c r="J7" s="30" t="s">
        <v>6</v>
      </c>
    </row>
    <row r="8" spans="1:21" ht="18" customHeight="1" x14ac:dyDescent="0.2"/>
    <row r="9" spans="1:21" ht="16.899999999999999" customHeight="1" x14ac:dyDescent="0.2"/>
    <row r="10" spans="1:21" ht="23.45" customHeight="1" x14ac:dyDescent="0.2">
      <c r="A10" s="39" t="s">
        <v>26</v>
      </c>
      <c r="B10" s="40"/>
      <c r="C10" s="40"/>
      <c r="D10" s="41"/>
      <c r="E10" s="38"/>
    </row>
  </sheetData>
  <mergeCells count="1">
    <mergeCell ref="A10:D10"/>
  </mergeCells>
  <phoneticPr fontId="9" type="noConversion"/>
  <pageMargins left="0.7" right="0.7" top="0.75" bottom="0.75" header="0.511811023622047" footer="0.511811023622047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Tirocini PostLauream</dc:creator>
  <dc:description/>
  <cp:lastModifiedBy>Elisabetta Mazzoli</cp:lastModifiedBy>
  <cp:revision>0</cp:revision>
  <dcterms:created xsi:type="dcterms:W3CDTF">2024-10-21T11:44:34Z</dcterms:created>
  <dcterms:modified xsi:type="dcterms:W3CDTF">2026-01-12T14:27:07Z</dcterms:modified>
  <dc:language>it-IT</dc:language>
</cp:coreProperties>
</file>